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20" windowHeight="12660" activeTab="1"/>
  </bookViews>
  <sheets>
    <sheet name="стр.1" sheetId="5" r:id="rId1"/>
    <sheet name="стр.2_5" sheetId="1432" r:id="rId2"/>
    <sheet name="стр.6" sheetId="48621" r:id="rId3"/>
    <sheet name="стр.7" sheetId="48622" r:id="rId4"/>
  </sheets>
  <definedNames>
    <definedName name="_xlnm.Print_Titles" localSheetId="1">стр.2_5!$5:$5</definedName>
    <definedName name="_xlnm.Print_Titles" localSheetId="2">стр.6!$5:$5</definedName>
    <definedName name="_xlnm.Print_Area" localSheetId="0">стр.1!$A$1:$EY$26</definedName>
    <definedName name="_xlnm.Print_Area" localSheetId="1">стр.2_5!$A$1:$EY$63</definedName>
    <definedName name="_xlnm.Print_Area" localSheetId="2">стр.6!$A$1:$EY$29</definedName>
    <definedName name="_xlnm.Print_Area" localSheetId="3">стр.7!$A$1:$EY$12</definedName>
  </definedNames>
  <calcPr calcId="125725"/>
</workbook>
</file>

<file path=xl/calcChain.xml><?xml version="1.0" encoding="utf-8"?>
<calcChain xmlns="http://schemas.openxmlformats.org/spreadsheetml/2006/main">
  <c r="DZ63" i="1432"/>
  <c r="DZ17"/>
  <c r="DZ27"/>
  <c r="DZ56"/>
  <c r="DZ54"/>
  <c r="DZ35"/>
  <c r="DZ62" l="1"/>
  <c r="DZ50"/>
</calcChain>
</file>

<file path=xl/sharedStrings.xml><?xml version="1.0" encoding="utf-8"?>
<sst xmlns="http://schemas.openxmlformats.org/spreadsheetml/2006/main" count="238" uniqueCount="166">
  <si>
    <t>Приложение 1</t>
  </si>
  <si>
    <t>к Указанию Банка России</t>
  </si>
  <si>
    <t xml:space="preserve"> г.</t>
  </si>
  <si>
    <t>Номер строки</t>
  </si>
  <si>
    <t>»</t>
  </si>
  <si>
    <t>от 15.01.2015 № 3533-У</t>
  </si>
  <si>
    <t>Код территории
по ОКАТО</t>
  </si>
  <si>
    <t>по состоянию на «</t>
  </si>
  <si>
    <t>/</t>
  </si>
  <si>
    <t>Единоличный исполнительный орган</t>
  </si>
  <si>
    <t>Контролер</t>
  </si>
  <si>
    <t>(инициалы, фамилия)</t>
  </si>
  <si>
    <t>Идентификационный номер налогоплательщика (ИНН)</t>
  </si>
  <si>
    <t>Основной 
государственный регистрационный номер (ОГРН)</t>
  </si>
  <si>
    <t>Месячная</t>
  </si>
  <si>
    <t>(в ред. Указания Банка России</t>
  </si>
  <si>
    <t>от 02.08.2016 № 4096-У)</t>
  </si>
  <si>
    <t>РАСЧЕТ СОБСТВЕННЫХ СРЕДСТВ</t>
  </si>
  <si>
    <t>профессионального участника</t>
  </si>
  <si>
    <t xml:space="preserve">Полное/сокращенное фирменные наименования </t>
  </si>
  <si>
    <t>Код формы по ОКУД 0420413</t>
  </si>
  <si>
    <t>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</si>
  <si>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>Значение норматива достаточности собственных средств</t>
  </si>
  <si>
    <t>Значение величины 
«Х», тыс. руб.</t>
  </si>
  <si>
    <t>Минимальный размер 
собственных средств,
тыс. руб.</t>
  </si>
  <si>
    <t>Раздел II. Расчет размера собственных средств профессионального участника рынка ценных бумаг</t>
  </si>
  <si>
    <t>Наименование показателя</t>
  </si>
  <si>
    <t>Код строки</t>
  </si>
  <si>
    <t>Стоимость, 
тыс. руб.</t>
  </si>
  <si>
    <t>Коэффициент</t>
  </si>
  <si>
    <t>Стоимость с учетом коэффициента, тыс. руб.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</si>
  <si>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</si>
  <si>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Недвижимое имущество, транспортные средства и вычислительная техника</t>
  </si>
  <si>
    <t>010</t>
  </si>
  <si>
    <t>020</t>
  </si>
  <si>
    <t>030</t>
  </si>
  <si>
    <t>040</t>
  </si>
  <si>
    <t>050</t>
  </si>
  <si>
    <t>060</t>
  </si>
  <si>
    <t>Программы ЭВМ и затраты на их приобретение</t>
  </si>
  <si>
    <t>070</t>
  </si>
  <si>
    <t>080</t>
  </si>
  <si>
    <t>Иное недвижимое имущество, принятое организацией к бухгалтерскому учету в качестве основных средств</t>
  </si>
  <si>
    <t>Недвижимое имущество, принятое в качестве доходных вложений в материальные ценности</t>
  </si>
  <si>
    <t>Транспортные средства, принятые организацией в качестве основных средств</t>
  </si>
  <si>
    <t>Объекты незавершенного строительства в части затрат на приобретение земельных участков и строительство объектов основных средств</t>
  </si>
  <si>
    <t>Вычислительная техника, принятая организацией к бухгалтерскому учету в качестве основных средств</t>
  </si>
  <si>
    <t>х</t>
  </si>
  <si>
    <t>Программы для ЭВМ и базы данных, исключительными правами на которые обладает организация, принятые к бухгалтерскому учету в качестве нематериальных активов</t>
  </si>
  <si>
    <t>Затраты на приобретение программ для ЭВМ и баз данных, в отношении которых организация не обладает исключительными правами</t>
  </si>
  <si>
    <t>Дебиторская задолженность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</si>
  <si>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</si>
  <si>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</si>
  <si>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</si>
  <si>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</si>
  <si>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</si>
  <si>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</si>
  <si>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</si>
  <si>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</si>
  <si>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</si>
  <si>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</si>
  <si>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</si>
  <si>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</si>
  <si>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</si>
  <si>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</si>
  <si>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</si>
  <si>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</si>
  <si>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Денежные средства организации и ее клиентов, находящиеся по договору о брокерском обслуживании у брокера или иностранного лица</t>
  </si>
  <si>
    <t>Займы для совершения маржинальных сделок, предоставленные клиентам организации</t>
  </si>
  <si>
    <t>Денежные средства организации и (или) ее клиентов, являющиеся индивидуальным или коллективным клиринговым обеспечением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</si>
  <si>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</si>
  <si>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Начисленные, но не удержанные организацией денежные средства для возмещения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</si>
  <si>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</t>
  </si>
  <si>
    <t>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</t>
  </si>
  <si>
    <t>Задолженность клиентов организации по выплате вознаграждения по договору о брокерском обслуживании</t>
  </si>
  <si>
    <t>Начисленное, но не удержанное вознаграждение по договору доверительного управления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</si>
  <si>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</si>
  <si>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процентный (купонный) доход по облигациям</t>
  </si>
  <si>
    <t>Сумма требований по сделкам, совершенным за счет клиентов организации</t>
  </si>
  <si>
    <t>Требования по совершенным за счет организации сделкам с ценными бумагами (за исключением договоров РЕПО)</t>
  </si>
  <si>
    <t>Дебиторская задолженность, возникшая по договорам РЕПО, заключенным за счет организации</t>
  </si>
  <si>
    <t>Требования по обязательствам, предметом которых являются денежные средства (в том числе иностранная валюта)</t>
  </si>
  <si>
    <t>Иная дебиторская задолженность</t>
  </si>
  <si>
    <t>Ценные бумаги и финансовые вложения</t>
  </si>
  <si>
    <t>Российские и иностранные акции публичных обществ (компаний), а также депозитарные расписки на них</t>
  </si>
  <si>
    <t>Российские и иностранные облигации</t>
  </si>
  <si>
    <t>Инвестиционные паи паевых инвестиционных фондов и 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</si>
  <si>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</si>
  <si>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</si>
  <si>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</si>
  <si>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</si>
  <si>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</si>
  <si>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</si>
  <si>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</si>
  <si>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</si>
  <si>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</si>
  <si>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</si>
  <si>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</si>
  <si>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Ипотечные сертификаты участия</t>
  </si>
  <si>
    <t>Клиринговые сертификаты участия, полученные по сделке РЕПО (за исключением клиринговых сертификатов участия, учитываемых в составе активов)</t>
  </si>
  <si>
    <t>Клиринговые сертификаты участия, полученные при первичном выпуске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</si>
  <si>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</si>
  <si>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организацией для приобретения ценных бумаг у лица, которому организация оказывает услуги по их продаже</t>
  </si>
  <si>
    <t>Иные займы, предоставленные организацией, если срок их возврата истекает не позднее 90 дней после расчетной даты</t>
  </si>
  <si>
    <t>Требования по обязательствам из договоров РЕПО, принятым организацией в качестве предоставленных займов</t>
  </si>
  <si>
    <t>Маржинальные займы, предоставленные клиентам организации и принятые в качестве финансовых вложений</t>
  </si>
  <si>
    <t>Денежные средства</t>
  </si>
  <si>
    <t>360</t>
  </si>
  <si>
    <t>370</t>
  </si>
  <si>
    <t>380</t>
  </si>
  <si>
    <t>390</t>
  </si>
  <si>
    <t>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</t>
  </si>
  <si>
    <t>Денежные средства организации, находящиеся в кассе</t>
  </si>
  <si>
    <t>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</t>
  </si>
  <si>
    <t>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</t>
  </si>
  <si>
    <t>СУММАРНАЯ СТОИМОСТЬ АКТИВОВ (с учетом коэффициентов)</t>
  </si>
  <si>
    <t>400</t>
  </si>
  <si>
    <t>410</t>
  </si>
  <si>
    <t>420</t>
  </si>
  <si>
    <t>430</t>
  </si>
  <si>
    <t>Целевое финансирование</t>
  </si>
  <si>
    <t>Долгосрочные обязательства (в том числе просроченные)</t>
  </si>
  <si>
    <t>Краткосрочные кредиты и займы</t>
  </si>
  <si>
    <t>Кредиторская задолженность (в том числе просроченная)</t>
  </si>
  <si>
    <t>440</t>
  </si>
  <si>
    <t>450</t>
  </si>
  <si>
    <t>460</t>
  </si>
  <si>
    <t>470</t>
  </si>
  <si>
    <t>480</t>
  </si>
  <si>
    <t>490</t>
  </si>
  <si>
    <t>500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</si>
  <si>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</si>
  <si>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</si>
  <si>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отложенных налоговых обязательств за вычетом суммы отложенных налоговых активов</t>
  </si>
  <si>
    <t>Сумма задолженности перед участниками (учредителями) по выплате доходов</t>
  </si>
  <si>
    <t>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</t>
  </si>
  <si>
    <t>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</t>
  </si>
  <si>
    <t>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</t>
  </si>
  <si>
    <t>СУММАРНАЯ СТОИМОСТЬ ПАССИВОВ</t>
  </si>
  <si>
    <t>РАЗМЕР СОБСТВЕННЫХ СРЕДСТВ</t>
  </si>
  <si>
    <t>Раздел III. Информация о существенных активах</t>
  </si>
  <si>
    <t>Раскрываемая информация</t>
  </si>
  <si>
    <t>Наименование строки</t>
  </si>
  <si>
    <t>в том числе по каждому объекту недвижимого имущества</t>
  </si>
  <si>
    <t>Иное недвижимое имущество, принятое в качестве основного средства</t>
  </si>
  <si>
    <t>в том числе по каждому транспортному средству</t>
  </si>
  <si>
    <t>в том числе по каждому объекту незавершенного строительства</t>
  </si>
  <si>
    <t>в том числе по каждому объекту вычислительной техники</t>
  </si>
  <si>
    <t>в том числе по каждой программе ЭВМ и базе данных</t>
  </si>
  <si>
    <t>в том числе по каждой затрате</t>
  </si>
  <si>
    <t>в том числе по каждому брокеру или иностранному лицу</t>
  </si>
  <si>
    <t>в том числе по каждому доверительному управляющему и иностранному лицу</t>
  </si>
  <si>
    <t>в том числе по каждой дебиторской задолженности</t>
  </si>
  <si>
    <t>в том числе по каждому займу</t>
  </si>
  <si>
    <t>Раздел IV. Информация о несоответствии принимаемых к расчету собственных средств активов, возникшем по не зависящим от действий организации обстоятельствам</t>
  </si>
  <si>
    <t>Описание актива</t>
  </si>
  <si>
    <t>Стоимость 
актива, тыс. руб.</t>
  </si>
  <si>
    <t>Причина отсутствия возможности 
включения в расчет размера собственных средств</t>
  </si>
  <si>
    <t>Номер 
строки и тип актива</t>
  </si>
  <si>
    <t>2016</t>
  </si>
  <si>
    <t>ООО "КОМПАНИЯ ТАКТ"</t>
  </si>
  <si>
    <t>7710185253</t>
  </si>
  <si>
    <t>1027739261494</t>
  </si>
  <si>
    <t>31</t>
  </si>
  <si>
    <t>октября</t>
  </si>
  <si>
    <t>45286585000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</si>
</sst>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/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5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4" fontId="1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49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6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6"/>
  <sheetViews>
    <sheetView view="pageBreakPreview" zoomScaleNormal="100" zoomScaleSheetLayoutView="100" workbookViewId="0">
      <selection activeCell="CP10" sqref="CP10"/>
    </sheetView>
  </sheetViews>
  <sheetFormatPr defaultColWidth="0.85546875" defaultRowHeight="15"/>
  <cols>
    <col min="1" max="16384" width="0.85546875" style="1"/>
  </cols>
  <sheetData>
    <row r="1" spans="1:155" s="2" customFormat="1" ht="12" customHeight="1">
      <c r="EX1" s="3"/>
      <c r="EY1" s="3" t="s">
        <v>0</v>
      </c>
    </row>
    <row r="2" spans="1:155" s="2" customFormat="1" ht="12" customHeight="1">
      <c r="EX2" s="3"/>
      <c r="EY2" s="3" t="s">
        <v>1</v>
      </c>
    </row>
    <row r="3" spans="1:155" s="2" customFormat="1" ht="12" customHeight="1">
      <c r="EX3" s="3"/>
      <c r="EY3" s="3" t="s">
        <v>5</v>
      </c>
    </row>
    <row r="4" spans="1:155" ht="6" customHeight="1"/>
    <row r="5" spans="1:155" s="11" customFormat="1" ht="11.25">
      <c r="EY5" s="12" t="s">
        <v>15</v>
      </c>
    </row>
    <row r="6" spans="1:155" s="11" customFormat="1" ht="11.25">
      <c r="EY6" s="12" t="s">
        <v>16</v>
      </c>
    </row>
    <row r="8" spans="1:155" s="6" customFormat="1" ht="48.75" customHeight="1">
      <c r="CP8" s="19" t="s">
        <v>6</v>
      </c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1"/>
      <c r="DF8" s="19" t="s">
        <v>12</v>
      </c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1"/>
      <c r="EB8" s="19" t="s">
        <v>13</v>
      </c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1"/>
    </row>
    <row r="9" spans="1:155" s="6" customFormat="1" ht="12">
      <c r="CP9" s="22" t="s">
        <v>165</v>
      </c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4"/>
      <c r="DF9" s="22" t="s">
        <v>161</v>
      </c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4"/>
      <c r="EB9" s="22" t="s">
        <v>162</v>
      </c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4"/>
    </row>
    <row r="10" spans="1:155" s="8" customFormat="1" ht="13.5" customHeight="1"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</row>
    <row r="11" spans="1:155" s="4" customFormat="1" ht="15" customHeight="1">
      <c r="A11" s="33" t="s">
        <v>17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</row>
    <row r="12" spans="1:155" s="4" customFormat="1" ht="1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</row>
    <row r="13" spans="1:155" s="7" customFormat="1" ht="15" customHeight="1">
      <c r="AW13" s="36" t="s">
        <v>7</v>
      </c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26" t="s">
        <v>163</v>
      </c>
      <c r="BS13" s="26"/>
      <c r="BT13" s="26"/>
      <c r="BU13" s="26"/>
      <c r="BV13" s="25" t="s">
        <v>4</v>
      </c>
      <c r="BW13" s="25"/>
      <c r="BY13" s="26" t="s">
        <v>164</v>
      </c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R13" s="26" t="s">
        <v>159</v>
      </c>
      <c r="CS13" s="26"/>
      <c r="CT13" s="26"/>
      <c r="CU13" s="26"/>
      <c r="CV13" s="26"/>
      <c r="CW13" s="26"/>
      <c r="CX13" s="26"/>
      <c r="CY13" s="26"/>
      <c r="CZ13" s="7" t="s">
        <v>2</v>
      </c>
    </row>
    <row r="15" spans="1:155">
      <c r="A15" s="1" t="s">
        <v>19</v>
      </c>
    </row>
    <row r="16" spans="1:155">
      <c r="A16" s="1" t="s">
        <v>18</v>
      </c>
      <c r="AG16" s="30" t="s">
        <v>160</v>
      </c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5" t="s">
        <v>8</v>
      </c>
      <c r="CB16" s="35"/>
      <c r="CC16" s="30" t="s">
        <v>160</v>
      </c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18"/>
      <c r="DH16" s="18"/>
      <c r="DI16" s="18"/>
    </row>
    <row r="18" spans="1:155">
      <c r="EY18" s="5" t="s">
        <v>20</v>
      </c>
    </row>
    <row r="19" spans="1:155">
      <c r="EY19" s="5" t="s">
        <v>14</v>
      </c>
    </row>
    <row r="20" spans="1:155" ht="12.75" customHeight="1">
      <c r="EM20" s="5"/>
    </row>
    <row r="21" spans="1:155" ht="12.75" customHeight="1"/>
    <row r="22" spans="1:155" ht="29.25" customHeight="1">
      <c r="A22" s="34" t="s">
        <v>21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</row>
    <row r="23" spans="1:155" ht="12" customHeight="1"/>
    <row r="24" spans="1:155" ht="45.75" customHeight="1">
      <c r="A24" s="27" t="s">
        <v>24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9"/>
      <c r="AI24" s="27" t="s">
        <v>23</v>
      </c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9"/>
      <c r="BI24" s="27" t="s">
        <v>22</v>
      </c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9"/>
    </row>
    <row r="25" spans="1:155" s="14" customFormat="1">
      <c r="A25" s="31">
        <v>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>
        <v>2</v>
      </c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>
        <v>3</v>
      </c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</row>
    <row r="26" spans="1:155">
      <c r="A26" s="37">
        <v>80000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7">
        <v>2000</v>
      </c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>
        <v>40</v>
      </c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</row>
  </sheetData>
  <mergeCells count="25">
    <mergeCell ref="BI24:CV24"/>
    <mergeCell ref="CC16:DF16"/>
    <mergeCell ref="BI25:CV25"/>
    <mergeCell ref="BI26:CV26"/>
    <mergeCell ref="A11:EY11"/>
    <mergeCell ref="A22:EY22"/>
    <mergeCell ref="CA16:CB16"/>
    <mergeCell ref="AG16:BZ16"/>
    <mergeCell ref="AW13:BQ13"/>
    <mergeCell ref="BR13:BU13"/>
    <mergeCell ref="A24:AH24"/>
    <mergeCell ref="A25:AH25"/>
    <mergeCell ref="A26:AH26"/>
    <mergeCell ref="AI24:BH24"/>
    <mergeCell ref="AI25:BH25"/>
    <mergeCell ref="AI26:BH26"/>
    <mergeCell ref="CP8:DE8"/>
    <mergeCell ref="DF8:EA8"/>
    <mergeCell ref="EB8:EY8"/>
    <mergeCell ref="CP9:DE9"/>
    <mergeCell ref="BV13:BW13"/>
    <mergeCell ref="BY13:CP13"/>
    <mergeCell ref="DF9:EA9"/>
    <mergeCell ref="EB9:EY9"/>
    <mergeCell ref="CR13:CY13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63"/>
  <sheetViews>
    <sheetView tabSelected="1" view="pageBreakPreview" zoomScaleNormal="100" zoomScaleSheetLayoutView="100" workbookViewId="0">
      <selection activeCell="DZ64" sqref="DZ64"/>
    </sheetView>
  </sheetViews>
  <sheetFormatPr defaultColWidth="0.85546875" defaultRowHeight="15"/>
  <cols>
    <col min="1" max="16384" width="0.85546875" style="1"/>
  </cols>
  <sheetData>
    <row r="1" spans="1:155" ht="3" customHeight="1"/>
    <row r="2" spans="1:155">
      <c r="A2" s="1" t="s">
        <v>25</v>
      </c>
    </row>
    <row r="3" spans="1:155" ht="12" customHeight="1"/>
    <row r="4" spans="1:155" ht="31.5" customHeight="1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  <c r="K4" s="39" t="s">
        <v>26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 t="s">
        <v>28</v>
      </c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 t="s">
        <v>29</v>
      </c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 t="s">
        <v>30</v>
      </c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</row>
    <row r="5" spans="1:155">
      <c r="A5" s="38">
        <v>1</v>
      </c>
      <c r="B5" s="38"/>
      <c r="C5" s="38"/>
      <c r="D5" s="38"/>
      <c r="E5" s="38"/>
      <c r="F5" s="38"/>
      <c r="G5" s="38"/>
      <c r="H5" s="38"/>
      <c r="I5" s="38"/>
      <c r="J5" s="38"/>
      <c r="K5" s="38">
        <v>2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>
        <v>3</v>
      </c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>
        <v>4</v>
      </c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>
        <v>5</v>
      </c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</row>
    <row r="6" spans="1:155" ht="18" customHeight="1">
      <c r="A6" s="15"/>
      <c r="B6" s="40" t="s">
        <v>32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1"/>
    </row>
    <row r="7" spans="1:155" s="17" customFormat="1" ht="45.75" customHeight="1">
      <c r="A7" s="42" t="s">
        <v>33</v>
      </c>
      <c r="B7" s="42"/>
      <c r="C7" s="42"/>
      <c r="D7" s="42"/>
      <c r="E7" s="42"/>
      <c r="F7" s="42"/>
      <c r="G7" s="42"/>
      <c r="H7" s="42"/>
      <c r="I7" s="42"/>
      <c r="J7" s="42"/>
      <c r="K7" s="15"/>
      <c r="L7" s="40" t="s">
        <v>31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16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 t="s">
        <v>47</v>
      </c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</row>
    <row r="8" spans="1:155" s="17" customFormat="1" ht="30" customHeight="1">
      <c r="A8" s="42" t="s">
        <v>34</v>
      </c>
      <c r="B8" s="42"/>
      <c r="C8" s="42"/>
      <c r="D8" s="42"/>
      <c r="E8" s="42"/>
      <c r="F8" s="42"/>
      <c r="G8" s="42"/>
      <c r="H8" s="42"/>
      <c r="I8" s="42"/>
      <c r="J8" s="42"/>
      <c r="K8" s="15"/>
      <c r="L8" s="40" t="s">
        <v>42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16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 t="s">
        <v>47</v>
      </c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</row>
    <row r="9" spans="1:155" s="17" customFormat="1" ht="30" customHeight="1">
      <c r="A9" s="42" t="s">
        <v>35</v>
      </c>
      <c r="B9" s="42"/>
      <c r="C9" s="42"/>
      <c r="D9" s="42"/>
      <c r="E9" s="42"/>
      <c r="F9" s="42"/>
      <c r="G9" s="42"/>
      <c r="H9" s="42"/>
      <c r="I9" s="42"/>
      <c r="J9" s="42"/>
      <c r="K9" s="15"/>
      <c r="L9" s="40" t="s">
        <v>43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16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>
        <v>0.5</v>
      </c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</row>
    <row r="10" spans="1:155" s="17" customFormat="1">
      <c r="A10" s="42" t="s">
        <v>36</v>
      </c>
      <c r="B10" s="42"/>
      <c r="C10" s="42"/>
      <c r="D10" s="42"/>
      <c r="E10" s="42"/>
      <c r="F10" s="42"/>
      <c r="G10" s="42"/>
      <c r="H10" s="42"/>
      <c r="I10" s="42"/>
      <c r="J10" s="42"/>
      <c r="K10" s="15"/>
      <c r="L10" s="40" t="s">
        <v>44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16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 t="s">
        <v>47</v>
      </c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</row>
    <row r="11" spans="1:155" s="17" customFormat="1" ht="30" customHeight="1">
      <c r="A11" s="42" t="s">
        <v>37</v>
      </c>
      <c r="B11" s="42"/>
      <c r="C11" s="42"/>
      <c r="D11" s="42"/>
      <c r="E11" s="42"/>
      <c r="F11" s="42"/>
      <c r="G11" s="42"/>
      <c r="H11" s="42"/>
      <c r="I11" s="42"/>
      <c r="J11" s="42"/>
      <c r="K11" s="15"/>
      <c r="L11" s="40" t="s">
        <v>45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16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>
        <v>0.5</v>
      </c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</row>
    <row r="12" spans="1:155" s="17" customFormat="1" ht="30" customHeight="1">
      <c r="A12" s="42" t="s">
        <v>38</v>
      </c>
      <c r="B12" s="42"/>
      <c r="C12" s="42"/>
      <c r="D12" s="42"/>
      <c r="E12" s="42"/>
      <c r="F12" s="42"/>
      <c r="G12" s="42"/>
      <c r="H12" s="42"/>
      <c r="I12" s="42"/>
      <c r="J12" s="42"/>
      <c r="K12" s="15"/>
      <c r="L12" s="40" t="s">
        <v>46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16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 t="s">
        <v>47</v>
      </c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</row>
    <row r="13" spans="1:155" ht="18" customHeight="1">
      <c r="A13" s="15"/>
      <c r="B13" s="40" t="s">
        <v>39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1"/>
    </row>
    <row r="14" spans="1:155" s="17" customFormat="1" ht="45.75" customHeight="1">
      <c r="A14" s="42" t="s">
        <v>40</v>
      </c>
      <c r="B14" s="42"/>
      <c r="C14" s="42"/>
      <c r="D14" s="42"/>
      <c r="E14" s="42"/>
      <c r="F14" s="42"/>
      <c r="G14" s="42"/>
      <c r="H14" s="42"/>
      <c r="I14" s="42"/>
      <c r="J14" s="42"/>
      <c r="K14" s="15"/>
      <c r="L14" s="40" t="s">
        <v>48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16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 t="s">
        <v>47</v>
      </c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</row>
    <row r="15" spans="1:155" s="17" customFormat="1" ht="30" customHeight="1">
      <c r="A15" s="42" t="s">
        <v>41</v>
      </c>
      <c r="B15" s="42"/>
      <c r="C15" s="42"/>
      <c r="D15" s="42"/>
      <c r="E15" s="42"/>
      <c r="F15" s="42"/>
      <c r="G15" s="42"/>
      <c r="H15" s="42"/>
      <c r="I15" s="42"/>
      <c r="J15" s="42"/>
      <c r="K15" s="15"/>
      <c r="L15" s="40" t="s">
        <v>49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16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 t="s">
        <v>47</v>
      </c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</row>
    <row r="16" spans="1:155" ht="18" customHeight="1">
      <c r="A16" s="15"/>
      <c r="B16" s="40" t="s">
        <v>50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1"/>
    </row>
    <row r="17" spans="1:155" s="17" customFormat="1" ht="30" customHeight="1">
      <c r="A17" s="42" t="s">
        <v>51</v>
      </c>
      <c r="B17" s="42"/>
      <c r="C17" s="42"/>
      <c r="D17" s="42"/>
      <c r="E17" s="42"/>
      <c r="F17" s="42"/>
      <c r="G17" s="42"/>
      <c r="H17" s="42"/>
      <c r="I17" s="42"/>
      <c r="J17" s="42"/>
      <c r="K17" s="15"/>
      <c r="L17" s="40" t="s">
        <v>67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16"/>
      <c r="CV17" s="43">
        <v>5471.01</v>
      </c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 t="s">
        <v>47</v>
      </c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43">
        <f>CV17</f>
        <v>5471.01</v>
      </c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</row>
    <row r="18" spans="1:155" s="17" customFormat="1" ht="30" customHeight="1">
      <c r="A18" s="42" t="s">
        <v>52</v>
      </c>
      <c r="B18" s="42"/>
      <c r="C18" s="42"/>
      <c r="D18" s="42"/>
      <c r="E18" s="42"/>
      <c r="F18" s="42"/>
      <c r="G18" s="42"/>
      <c r="H18" s="42"/>
      <c r="I18" s="42"/>
      <c r="J18" s="42"/>
      <c r="K18" s="15"/>
      <c r="L18" s="40" t="s">
        <v>68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16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 t="s">
        <v>47</v>
      </c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</row>
    <row r="19" spans="1:155" s="17" customFormat="1" ht="30" customHeight="1">
      <c r="A19" s="42" t="s">
        <v>53</v>
      </c>
      <c r="B19" s="42"/>
      <c r="C19" s="42"/>
      <c r="D19" s="42"/>
      <c r="E19" s="42"/>
      <c r="F19" s="42"/>
      <c r="G19" s="42"/>
      <c r="H19" s="42"/>
      <c r="I19" s="42"/>
      <c r="J19" s="42"/>
      <c r="K19" s="15"/>
      <c r="L19" s="40" t="s">
        <v>69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16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 t="s">
        <v>47</v>
      </c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</row>
    <row r="20" spans="1:155" s="17" customFormat="1" ht="30" customHeight="1">
      <c r="A20" s="42" t="s">
        <v>54</v>
      </c>
      <c r="B20" s="42"/>
      <c r="C20" s="42"/>
      <c r="D20" s="42"/>
      <c r="E20" s="42"/>
      <c r="F20" s="42"/>
      <c r="G20" s="42"/>
      <c r="H20" s="42"/>
      <c r="I20" s="42"/>
      <c r="J20" s="42"/>
      <c r="K20" s="15"/>
      <c r="L20" s="40" t="s">
        <v>70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16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 t="s">
        <v>47</v>
      </c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</row>
    <row r="21" spans="1:155" s="17" customFormat="1" ht="30" customHeight="1">
      <c r="A21" s="42" t="s">
        <v>55</v>
      </c>
      <c r="B21" s="42"/>
      <c r="C21" s="42"/>
      <c r="D21" s="42"/>
      <c r="E21" s="42"/>
      <c r="F21" s="42"/>
      <c r="G21" s="42"/>
      <c r="H21" s="42"/>
      <c r="I21" s="42"/>
      <c r="J21" s="42"/>
      <c r="K21" s="15"/>
      <c r="L21" s="40" t="s">
        <v>71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16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 t="s">
        <v>47</v>
      </c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</row>
    <row r="22" spans="1:155" s="17" customFormat="1" ht="72.75" customHeight="1">
      <c r="A22" s="42" t="s">
        <v>56</v>
      </c>
      <c r="B22" s="42"/>
      <c r="C22" s="42"/>
      <c r="D22" s="42"/>
      <c r="E22" s="42"/>
      <c r="F22" s="42"/>
      <c r="G22" s="42"/>
      <c r="H22" s="42"/>
      <c r="I22" s="42"/>
      <c r="J22" s="42"/>
      <c r="K22" s="15"/>
      <c r="L22" s="40" t="s">
        <v>72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16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</row>
    <row r="23" spans="1:155" s="17" customFormat="1" ht="89.25" customHeight="1">
      <c r="A23" s="42" t="s">
        <v>57</v>
      </c>
      <c r="B23" s="42"/>
      <c r="C23" s="42"/>
      <c r="D23" s="42"/>
      <c r="E23" s="42"/>
      <c r="F23" s="42"/>
      <c r="G23" s="42"/>
      <c r="H23" s="42"/>
      <c r="I23" s="42"/>
      <c r="J23" s="42"/>
      <c r="K23" s="15"/>
      <c r="L23" s="40" t="s">
        <v>73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16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 t="s">
        <v>47</v>
      </c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</row>
    <row r="24" spans="1:155" s="17" customFormat="1" ht="30" customHeight="1">
      <c r="A24" s="42" t="s">
        <v>58</v>
      </c>
      <c r="B24" s="42"/>
      <c r="C24" s="42"/>
      <c r="D24" s="42"/>
      <c r="E24" s="42"/>
      <c r="F24" s="42"/>
      <c r="G24" s="42"/>
      <c r="H24" s="42"/>
      <c r="I24" s="42"/>
      <c r="J24" s="42"/>
      <c r="K24" s="15"/>
      <c r="L24" s="40" t="s">
        <v>74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16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 t="s">
        <v>47</v>
      </c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</row>
    <row r="25" spans="1:155" s="17" customFormat="1" ht="30" customHeight="1">
      <c r="A25" s="42" t="s">
        <v>59</v>
      </c>
      <c r="B25" s="42"/>
      <c r="C25" s="42"/>
      <c r="D25" s="42"/>
      <c r="E25" s="42"/>
      <c r="F25" s="42"/>
      <c r="G25" s="42"/>
      <c r="H25" s="42"/>
      <c r="I25" s="42"/>
      <c r="J25" s="42"/>
      <c r="K25" s="15"/>
      <c r="L25" s="40" t="s">
        <v>75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16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 t="s">
        <v>47</v>
      </c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</row>
    <row r="26" spans="1:155" s="17" customFormat="1" ht="30" customHeight="1">
      <c r="A26" s="42" t="s">
        <v>60</v>
      </c>
      <c r="B26" s="42"/>
      <c r="C26" s="42"/>
      <c r="D26" s="42"/>
      <c r="E26" s="42"/>
      <c r="F26" s="42"/>
      <c r="G26" s="42"/>
      <c r="H26" s="42"/>
      <c r="I26" s="42"/>
      <c r="J26" s="42"/>
      <c r="K26" s="15"/>
      <c r="L26" s="40" t="s">
        <v>76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16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 t="s">
        <v>47</v>
      </c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</row>
    <row r="27" spans="1:155" s="17" customFormat="1">
      <c r="A27" s="42" t="s">
        <v>61</v>
      </c>
      <c r="B27" s="42"/>
      <c r="C27" s="42"/>
      <c r="D27" s="42"/>
      <c r="E27" s="42"/>
      <c r="F27" s="42"/>
      <c r="G27" s="42"/>
      <c r="H27" s="42"/>
      <c r="I27" s="42"/>
      <c r="J27" s="42"/>
      <c r="K27" s="15"/>
      <c r="L27" s="40" t="s">
        <v>77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16"/>
      <c r="CV27" s="43">
        <v>533</v>
      </c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 t="s">
        <v>47</v>
      </c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43">
        <f>CV27</f>
        <v>533</v>
      </c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</row>
    <row r="28" spans="1:155" s="17" customFormat="1">
      <c r="A28" s="42" t="s">
        <v>62</v>
      </c>
      <c r="B28" s="42"/>
      <c r="C28" s="42"/>
      <c r="D28" s="42"/>
      <c r="E28" s="42"/>
      <c r="F28" s="42"/>
      <c r="G28" s="42"/>
      <c r="H28" s="42"/>
      <c r="I28" s="42"/>
      <c r="J28" s="42"/>
      <c r="K28" s="15"/>
      <c r="L28" s="40" t="s">
        <v>78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16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 t="s">
        <v>47</v>
      </c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</row>
    <row r="29" spans="1:155" s="17" customFormat="1" ht="30" customHeight="1">
      <c r="A29" s="42" t="s">
        <v>63</v>
      </c>
      <c r="B29" s="42"/>
      <c r="C29" s="42"/>
      <c r="D29" s="42"/>
      <c r="E29" s="42"/>
      <c r="F29" s="42"/>
      <c r="G29" s="42"/>
      <c r="H29" s="42"/>
      <c r="I29" s="42"/>
      <c r="J29" s="42"/>
      <c r="K29" s="15"/>
      <c r="L29" s="40" t="s">
        <v>79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16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 t="s">
        <v>47</v>
      </c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</row>
    <row r="30" spans="1:155" s="17" customFormat="1" ht="30" customHeight="1">
      <c r="A30" s="42" t="s">
        <v>64</v>
      </c>
      <c r="B30" s="42"/>
      <c r="C30" s="42"/>
      <c r="D30" s="42"/>
      <c r="E30" s="42"/>
      <c r="F30" s="42"/>
      <c r="G30" s="42"/>
      <c r="H30" s="42"/>
      <c r="I30" s="42"/>
      <c r="J30" s="42"/>
      <c r="K30" s="15"/>
      <c r="L30" s="40" t="s">
        <v>80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16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 t="s">
        <v>47</v>
      </c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</row>
    <row r="31" spans="1:155" s="17" customFormat="1" ht="30" customHeight="1">
      <c r="A31" s="42" t="s">
        <v>65</v>
      </c>
      <c r="B31" s="42"/>
      <c r="C31" s="42"/>
      <c r="D31" s="42"/>
      <c r="E31" s="42"/>
      <c r="F31" s="42"/>
      <c r="G31" s="42"/>
      <c r="H31" s="42"/>
      <c r="I31" s="42"/>
      <c r="J31" s="42"/>
      <c r="K31" s="15"/>
      <c r="L31" s="40" t="s">
        <v>81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16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 t="s">
        <v>47</v>
      </c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</row>
    <row r="32" spans="1:155" s="17" customFormat="1">
      <c r="A32" s="42" t="s">
        <v>66</v>
      </c>
      <c r="B32" s="42"/>
      <c r="C32" s="42"/>
      <c r="D32" s="42"/>
      <c r="E32" s="42"/>
      <c r="F32" s="42"/>
      <c r="G32" s="42"/>
      <c r="H32" s="42"/>
      <c r="I32" s="42"/>
      <c r="J32" s="42"/>
      <c r="K32" s="15"/>
      <c r="L32" s="40" t="s">
        <v>82</v>
      </c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16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>
        <v>0.1</v>
      </c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</row>
    <row r="33" spans="1:155" ht="18" customHeight="1">
      <c r="A33" s="15"/>
      <c r="B33" s="40" t="s">
        <v>83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1"/>
    </row>
    <row r="34" spans="1:155" s="17" customFormat="1" ht="30" customHeight="1">
      <c r="A34" s="42" t="s">
        <v>87</v>
      </c>
      <c r="B34" s="42"/>
      <c r="C34" s="42"/>
      <c r="D34" s="42"/>
      <c r="E34" s="42"/>
      <c r="F34" s="42"/>
      <c r="G34" s="42"/>
      <c r="H34" s="42"/>
      <c r="I34" s="42"/>
      <c r="J34" s="42"/>
      <c r="K34" s="15"/>
      <c r="L34" s="40" t="s">
        <v>84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16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 t="s">
        <v>47</v>
      </c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</row>
    <row r="35" spans="1:155" s="17" customFormat="1">
      <c r="A35" s="42" t="s">
        <v>88</v>
      </c>
      <c r="B35" s="42"/>
      <c r="C35" s="42"/>
      <c r="D35" s="42"/>
      <c r="E35" s="42"/>
      <c r="F35" s="42"/>
      <c r="G35" s="42"/>
      <c r="H35" s="42"/>
      <c r="I35" s="42"/>
      <c r="J35" s="42"/>
      <c r="K35" s="15"/>
      <c r="L35" s="40" t="s">
        <v>85</v>
      </c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16"/>
      <c r="CV35" s="43">
        <v>80310.820000000007</v>
      </c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 t="s">
        <v>47</v>
      </c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43">
        <f>CV35</f>
        <v>80310.820000000007</v>
      </c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</row>
    <row r="36" spans="1:155" s="17" customFormat="1" ht="60.75" customHeight="1">
      <c r="A36" s="42" t="s">
        <v>89</v>
      </c>
      <c r="B36" s="42"/>
      <c r="C36" s="42"/>
      <c r="D36" s="42"/>
      <c r="E36" s="42"/>
      <c r="F36" s="42"/>
      <c r="G36" s="42"/>
      <c r="H36" s="42"/>
      <c r="I36" s="42"/>
      <c r="J36" s="42"/>
      <c r="K36" s="15"/>
      <c r="L36" s="40" t="s">
        <v>86</v>
      </c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16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 t="s">
        <v>47</v>
      </c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</row>
    <row r="37" spans="1:155" s="17" customFormat="1">
      <c r="A37" s="42" t="s">
        <v>90</v>
      </c>
      <c r="B37" s="42"/>
      <c r="C37" s="42"/>
      <c r="D37" s="42"/>
      <c r="E37" s="42"/>
      <c r="F37" s="42"/>
      <c r="G37" s="42"/>
      <c r="H37" s="42"/>
      <c r="I37" s="42"/>
      <c r="J37" s="42"/>
      <c r="K37" s="15"/>
      <c r="L37" s="40" t="s">
        <v>98</v>
      </c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16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 t="s">
        <v>47</v>
      </c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</row>
    <row r="38" spans="1:155" s="17" customFormat="1" ht="30" customHeight="1">
      <c r="A38" s="42" t="s">
        <v>91</v>
      </c>
      <c r="B38" s="42"/>
      <c r="C38" s="42"/>
      <c r="D38" s="42"/>
      <c r="E38" s="42"/>
      <c r="F38" s="42"/>
      <c r="G38" s="42"/>
      <c r="H38" s="42"/>
      <c r="I38" s="42"/>
      <c r="J38" s="42"/>
      <c r="K38" s="15"/>
      <c r="L38" s="40" t="s">
        <v>99</v>
      </c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16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 t="s">
        <v>47</v>
      </c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</row>
    <row r="39" spans="1:155" s="17" customFormat="1">
      <c r="A39" s="42" t="s">
        <v>92</v>
      </c>
      <c r="B39" s="42"/>
      <c r="C39" s="42"/>
      <c r="D39" s="42"/>
      <c r="E39" s="42"/>
      <c r="F39" s="42"/>
      <c r="G39" s="42"/>
      <c r="H39" s="42"/>
      <c r="I39" s="42"/>
      <c r="J39" s="42"/>
      <c r="K39" s="15"/>
      <c r="L39" s="40" t="s">
        <v>100</v>
      </c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16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 t="s">
        <v>47</v>
      </c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</row>
    <row r="40" spans="1:155" s="17" customFormat="1" ht="45.75" customHeight="1">
      <c r="A40" s="42" t="s">
        <v>93</v>
      </c>
      <c r="B40" s="42"/>
      <c r="C40" s="42"/>
      <c r="D40" s="42"/>
      <c r="E40" s="42"/>
      <c r="F40" s="42"/>
      <c r="G40" s="42"/>
      <c r="H40" s="42"/>
      <c r="I40" s="42"/>
      <c r="J40" s="42"/>
      <c r="K40" s="15"/>
      <c r="L40" s="40" t="s">
        <v>101</v>
      </c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16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 t="s">
        <v>47</v>
      </c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</row>
    <row r="41" spans="1:155" s="17" customFormat="1" ht="30" customHeight="1">
      <c r="A41" s="42" t="s">
        <v>94</v>
      </c>
      <c r="B41" s="42"/>
      <c r="C41" s="42"/>
      <c r="D41" s="42"/>
      <c r="E41" s="42"/>
      <c r="F41" s="42"/>
      <c r="G41" s="42"/>
      <c r="H41" s="42"/>
      <c r="I41" s="42"/>
      <c r="J41" s="42"/>
      <c r="K41" s="15"/>
      <c r="L41" s="40" t="s">
        <v>102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16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 t="s">
        <v>47</v>
      </c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</row>
    <row r="42" spans="1:155" s="17" customFormat="1" ht="30" customHeight="1">
      <c r="A42" s="42" t="s">
        <v>95</v>
      </c>
      <c r="B42" s="42"/>
      <c r="C42" s="42"/>
      <c r="D42" s="42"/>
      <c r="E42" s="42"/>
      <c r="F42" s="42"/>
      <c r="G42" s="42"/>
      <c r="H42" s="42"/>
      <c r="I42" s="42"/>
      <c r="J42" s="42"/>
      <c r="K42" s="15"/>
      <c r="L42" s="40" t="s">
        <v>103</v>
      </c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16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>
        <v>0.1</v>
      </c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</row>
    <row r="43" spans="1:155" s="17" customFormat="1" ht="30" customHeight="1">
      <c r="A43" s="42" t="s">
        <v>96</v>
      </c>
      <c r="B43" s="42"/>
      <c r="C43" s="42"/>
      <c r="D43" s="42"/>
      <c r="E43" s="42"/>
      <c r="F43" s="42"/>
      <c r="G43" s="42"/>
      <c r="H43" s="42"/>
      <c r="I43" s="42"/>
      <c r="J43" s="42"/>
      <c r="K43" s="15"/>
      <c r="L43" s="40" t="s">
        <v>104</v>
      </c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16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 t="s">
        <v>47</v>
      </c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</row>
    <row r="44" spans="1:155" s="17" customFormat="1" ht="30" customHeight="1">
      <c r="A44" s="42" t="s">
        <v>97</v>
      </c>
      <c r="B44" s="42"/>
      <c r="C44" s="42"/>
      <c r="D44" s="42"/>
      <c r="E44" s="42"/>
      <c r="F44" s="42"/>
      <c r="G44" s="42"/>
      <c r="H44" s="42"/>
      <c r="I44" s="42"/>
      <c r="J44" s="42"/>
      <c r="K44" s="15"/>
      <c r="L44" s="40" t="s">
        <v>105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16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 t="s">
        <v>47</v>
      </c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</row>
    <row r="45" spans="1:155" ht="18" customHeight="1">
      <c r="A45" s="15"/>
      <c r="B45" s="40" t="s">
        <v>106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1"/>
    </row>
    <row r="46" spans="1:155" s="17" customFormat="1" ht="45.75" customHeight="1">
      <c r="A46" s="42" t="s">
        <v>107</v>
      </c>
      <c r="B46" s="42"/>
      <c r="C46" s="42"/>
      <c r="D46" s="42"/>
      <c r="E46" s="42"/>
      <c r="F46" s="42"/>
      <c r="G46" s="42"/>
      <c r="H46" s="42"/>
      <c r="I46" s="42"/>
      <c r="J46" s="42"/>
      <c r="K46" s="15"/>
      <c r="L46" s="40" t="s">
        <v>111</v>
      </c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16"/>
      <c r="CV46" s="43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 t="s">
        <v>47</v>
      </c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43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</row>
    <row r="47" spans="1:155" s="17" customFormat="1">
      <c r="A47" s="42" t="s">
        <v>108</v>
      </c>
      <c r="B47" s="42"/>
      <c r="C47" s="42"/>
      <c r="D47" s="42"/>
      <c r="E47" s="42"/>
      <c r="F47" s="42"/>
      <c r="G47" s="42"/>
      <c r="H47" s="42"/>
      <c r="I47" s="42"/>
      <c r="J47" s="42"/>
      <c r="K47" s="15"/>
      <c r="L47" s="40" t="s">
        <v>112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16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 t="s">
        <v>47</v>
      </c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</row>
    <row r="48" spans="1:155" s="17" customFormat="1" ht="30" customHeight="1">
      <c r="A48" s="42" t="s">
        <v>109</v>
      </c>
      <c r="B48" s="42"/>
      <c r="C48" s="42"/>
      <c r="D48" s="42"/>
      <c r="E48" s="42"/>
      <c r="F48" s="42"/>
      <c r="G48" s="42"/>
      <c r="H48" s="42"/>
      <c r="I48" s="42"/>
      <c r="J48" s="42"/>
      <c r="K48" s="15"/>
      <c r="L48" s="40" t="s">
        <v>113</v>
      </c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16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 t="s">
        <v>47</v>
      </c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</row>
    <row r="49" spans="1:155" s="17" customFormat="1" ht="60.75" customHeight="1">
      <c r="A49" s="42" t="s">
        <v>110</v>
      </c>
      <c r="B49" s="42"/>
      <c r="C49" s="42"/>
      <c r="D49" s="42"/>
      <c r="E49" s="42"/>
      <c r="F49" s="42"/>
      <c r="G49" s="42"/>
      <c r="H49" s="42"/>
      <c r="I49" s="42"/>
      <c r="J49" s="42"/>
      <c r="K49" s="15"/>
      <c r="L49" s="40" t="s">
        <v>114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16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 t="s">
        <v>47</v>
      </c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</row>
    <row r="50" spans="1:155">
      <c r="A50" s="15"/>
      <c r="B50" s="40" t="s">
        <v>115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1"/>
      <c r="DZ50" s="43">
        <f>DZ46+DZ35+DZ27+DZ17</f>
        <v>86314.83</v>
      </c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</row>
    <row r="51" spans="1:155" s="17" customFormat="1">
      <c r="A51" s="42" t="s">
        <v>116</v>
      </c>
      <c r="B51" s="42"/>
      <c r="C51" s="42"/>
      <c r="D51" s="42"/>
      <c r="E51" s="42"/>
      <c r="F51" s="42"/>
      <c r="G51" s="42"/>
      <c r="H51" s="42"/>
      <c r="I51" s="42"/>
      <c r="J51" s="42"/>
      <c r="K51" s="15"/>
      <c r="L51" s="40" t="s">
        <v>120</v>
      </c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16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 t="s">
        <v>47</v>
      </c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</row>
    <row r="52" spans="1:155" s="17" customFormat="1">
      <c r="A52" s="42" t="s">
        <v>117</v>
      </c>
      <c r="B52" s="42"/>
      <c r="C52" s="42"/>
      <c r="D52" s="42"/>
      <c r="E52" s="42"/>
      <c r="F52" s="42"/>
      <c r="G52" s="42"/>
      <c r="H52" s="42"/>
      <c r="I52" s="42"/>
      <c r="J52" s="42"/>
      <c r="K52" s="15"/>
      <c r="L52" s="40" t="s">
        <v>121</v>
      </c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16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 t="s">
        <v>47</v>
      </c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</row>
    <row r="53" spans="1:155" s="17" customFormat="1">
      <c r="A53" s="42" t="s">
        <v>118</v>
      </c>
      <c r="B53" s="42"/>
      <c r="C53" s="42"/>
      <c r="D53" s="42"/>
      <c r="E53" s="42"/>
      <c r="F53" s="42"/>
      <c r="G53" s="42"/>
      <c r="H53" s="42"/>
      <c r="I53" s="42"/>
      <c r="J53" s="42"/>
      <c r="K53" s="15"/>
      <c r="L53" s="40" t="s">
        <v>122</v>
      </c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16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 t="s">
        <v>47</v>
      </c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</row>
    <row r="54" spans="1:155" s="17" customFormat="1">
      <c r="A54" s="42" t="s">
        <v>119</v>
      </c>
      <c r="B54" s="42"/>
      <c r="C54" s="42"/>
      <c r="D54" s="42"/>
      <c r="E54" s="42"/>
      <c r="F54" s="42"/>
      <c r="G54" s="42"/>
      <c r="H54" s="42"/>
      <c r="I54" s="42"/>
      <c r="J54" s="42"/>
      <c r="K54" s="15"/>
      <c r="L54" s="40" t="s">
        <v>123</v>
      </c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16"/>
      <c r="CV54" s="43">
        <v>174.13</v>
      </c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 t="s">
        <v>47</v>
      </c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43">
        <f>CV54</f>
        <v>174.13</v>
      </c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</row>
    <row r="55" spans="1:155" s="17" customFormat="1" ht="30" customHeight="1">
      <c r="A55" s="42" t="s">
        <v>124</v>
      </c>
      <c r="B55" s="42"/>
      <c r="C55" s="42"/>
      <c r="D55" s="42"/>
      <c r="E55" s="42"/>
      <c r="F55" s="42"/>
      <c r="G55" s="42"/>
      <c r="H55" s="42"/>
      <c r="I55" s="42"/>
      <c r="J55" s="42"/>
      <c r="K55" s="15"/>
      <c r="L55" s="40" t="s">
        <v>131</v>
      </c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16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 t="s">
        <v>47</v>
      </c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</row>
    <row r="56" spans="1:155" s="17" customFormat="1" ht="30" customHeight="1">
      <c r="A56" s="42" t="s">
        <v>125</v>
      </c>
      <c r="B56" s="42"/>
      <c r="C56" s="42"/>
      <c r="D56" s="42"/>
      <c r="E56" s="42"/>
      <c r="F56" s="42"/>
      <c r="G56" s="42"/>
      <c r="H56" s="42"/>
      <c r="I56" s="42"/>
      <c r="J56" s="42"/>
      <c r="K56" s="15"/>
      <c r="L56" s="40" t="s">
        <v>132</v>
      </c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16"/>
      <c r="CV56" s="43">
        <v>164.02</v>
      </c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 t="s">
        <v>47</v>
      </c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43">
        <f>CV56</f>
        <v>164.02</v>
      </c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</row>
    <row r="57" spans="1:155" s="17" customFormat="1" ht="30" customHeight="1">
      <c r="A57" s="42" t="s">
        <v>126</v>
      </c>
      <c r="B57" s="42"/>
      <c r="C57" s="42"/>
      <c r="D57" s="42"/>
      <c r="E57" s="42"/>
      <c r="F57" s="42"/>
      <c r="G57" s="42"/>
      <c r="H57" s="42"/>
      <c r="I57" s="42"/>
      <c r="J57" s="42"/>
      <c r="K57" s="15"/>
      <c r="L57" s="40" t="s">
        <v>133</v>
      </c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16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 t="s">
        <v>47</v>
      </c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</row>
    <row r="58" spans="1:155" s="17" customFormat="1">
      <c r="A58" s="42" t="s">
        <v>127</v>
      </c>
      <c r="B58" s="42"/>
      <c r="C58" s="42"/>
      <c r="D58" s="42"/>
      <c r="E58" s="42"/>
      <c r="F58" s="42"/>
      <c r="G58" s="42"/>
      <c r="H58" s="42"/>
      <c r="I58" s="42"/>
      <c r="J58" s="42"/>
      <c r="K58" s="15"/>
      <c r="L58" s="40" t="s">
        <v>134</v>
      </c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16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 t="s">
        <v>47</v>
      </c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</row>
    <row r="59" spans="1:155" s="17" customFormat="1" ht="45.75" customHeight="1">
      <c r="A59" s="42" t="s">
        <v>128</v>
      </c>
      <c r="B59" s="42"/>
      <c r="C59" s="42"/>
      <c r="D59" s="42"/>
      <c r="E59" s="42"/>
      <c r="F59" s="42"/>
      <c r="G59" s="42"/>
      <c r="H59" s="42"/>
      <c r="I59" s="42"/>
      <c r="J59" s="42"/>
      <c r="K59" s="15"/>
      <c r="L59" s="40" t="s">
        <v>135</v>
      </c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16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 t="s">
        <v>47</v>
      </c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</row>
    <row r="60" spans="1:155" s="17" customFormat="1" ht="45.75" customHeight="1">
      <c r="A60" s="42" t="s">
        <v>129</v>
      </c>
      <c r="B60" s="42"/>
      <c r="C60" s="42"/>
      <c r="D60" s="42"/>
      <c r="E60" s="42"/>
      <c r="F60" s="42"/>
      <c r="G60" s="42"/>
      <c r="H60" s="42"/>
      <c r="I60" s="42"/>
      <c r="J60" s="42"/>
      <c r="K60" s="15"/>
      <c r="L60" s="40" t="s">
        <v>136</v>
      </c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16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 t="s">
        <v>47</v>
      </c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</row>
    <row r="61" spans="1:155" s="17" customFormat="1" ht="45.75" customHeight="1">
      <c r="A61" s="42" t="s">
        <v>130</v>
      </c>
      <c r="B61" s="42"/>
      <c r="C61" s="42"/>
      <c r="D61" s="42"/>
      <c r="E61" s="42"/>
      <c r="F61" s="42"/>
      <c r="G61" s="42"/>
      <c r="H61" s="42"/>
      <c r="I61" s="42"/>
      <c r="J61" s="42"/>
      <c r="K61" s="15"/>
      <c r="L61" s="40" t="s">
        <v>137</v>
      </c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16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 t="s">
        <v>47</v>
      </c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</row>
    <row r="62" spans="1:155" s="17" customFormat="1">
      <c r="A62" s="15"/>
      <c r="B62" s="40" t="s">
        <v>138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1"/>
      <c r="DZ62" s="43">
        <f>DZ54+DZ56</f>
        <v>338.15</v>
      </c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</row>
    <row r="63" spans="1:155" s="17" customFormat="1">
      <c r="A63" s="15"/>
      <c r="B63" s="40" t="s">
        <v>139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1"/>
      <c r="DZ63" s="43">
        <f>DZ50-DZ62</f>
        <v>85976.680000000008</v>
      </c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</row>
  </sheetData>
  <mergeCells count="271">
    <mergeCell ref="DZ54:EY54"/>
    <mergeCell ref="A53:J53"/>
    <mergeCell ref="L53:CT53"/>
    <mergeCell ref="CV53:DJ53"/>
    <mergeCell ref="DK53:DY53"/>
    <mergeCell ref="DZ55:EY55"/>
    <mergeCell ref="A56:J56"/>
    <mergeCell ref="L56:CT56"/>
    <mergeCell ref="CV56:DJ56"/>
    <mergeCell ref="DK56:DY56"/>
    <mergeCell ref="DZ56:EY56"/>
    <mergeCell ref="A55:J55"/>
    <mergeCell ref="L55:CT55"/>
    <mergeCell ref="CV55:DJ55"/>
    <mergeCell ref="DK55:DY55"/>
    <mergeCell ref="DZ49:EY49"/>
    <mergeCell ref="A57:J57"/>
    <mergeCell ref="A58:J58"/>
    <mergeCell ref="A49:J49"/>
    <mergeCell ref="L49:CT49"/>
    <mergeCell ref="CV49:DJ49"/>
    <mergeCell ref="DK49:DY49"/>
    <mergeCell ref="DZ57:EY57"/>
    <mergeCell ref="L58:CT58"/>
    <mergeCell ref="DZ51:EY51"/>
    <mergeCell ref="DZ52:EY52"/>
    <mergeCell ref="A51:J51"/>
    <mergeCell ref="L51:CT51"/>
    <mergeCell ref="CV51:DJ51"/>
    <mergeCell ref="DK51:DY51"/>
    <mergeCell ref="A52:J52"/>
    <mergeCell ref="L52:CT52"/>
    <mergeCell ref="CV52:DJ52"/>
    <mergeCell ref="DK52:DY52"/>
    <mergeCell ref="DZ53:EY53"/>
    <mergeCell ref="A54:J54"/>
    <mergeCell ref="L54:CT54"/>
    <mergeCell ref="CV54:DJ54"/>
    <mergeCell ref="DK54:DY54"/>
    <mergeCell ref="DZ47:EY47"/>
    <mergeCell ref="A48:J48"/>
    <mergeCell ref="L48:CT48"/>
    <mergeCell ref="CV48:DJ48"/>
    <mergeCell ref="DK48:DY48"/>
    <mergeCell ref="DZ48:EY48"/>
    <mergeCell ref="A47:J47"/>
    <mergeCell ref="L47:CT47"/>
    <mergeCell ref="CV47:DJ47"/>
    <mergeCell ref="DK47:DY47"/>
    <mergeCell ref="DZ44:EY44"/>
    <mergeCell ref="A46:J46"/>
    <mergeCell ref="L46:CT46"/>
    <mergeCell ref="CV46:DJ46"/>
    <mergeCell ref="DK46:DY46"/>
    <mergeCell ref="DZ46:EY46"/>
    <mergeCell ref="A44:J44"/>
    <mergeCell ref="B45:EY45"/>
    <mergeCell ref="L44:CT44"/>
    <mergeCell ref="CV44:DJ44"/>
    <mergeCell ref="DZ41:EY41"/>
    <mergeCell ref="A40:J40"/>
    <mergeCell ref="L40:CT40"/>
    <mergeCell ref="DZ42:EY42"/>
    <mergeCell ref="A43:J43"/>
    <mergeCell ref="L43:CT43"/>
    <mergeCell ref="CV43:DJ43"/>
    <mergeCell ref="DK43:DY43"/>
    <mergeCell ref="DZ43:EY43"/>
    <mergeCell ref="A42:J42"/>
    <mergeCell ref="L42:CT42"/>
    <mergeCell ref="CV42:DJ42"/>
    <mergeCell ref="DK42:DY42"/>
    <mergeCell ref="DK40:DY40"/>
    <mergeCell ref="DZ38:EY38"/>
    <mergeCell ref="DZ39:EY39"/>
    <mergeCell ref="CV40:DJ40"/>
    <mergeCell ref="A39:J39"/>
    <mergeCell ref="L39:CT39"/>
    <mergeCell ref="CV39:DJ39"/>
    <mergeCell ref="DK39:DY39"/>
    <mergeCell ref="CV38:DJ38"/>
    <mergeCell ref="DK38:DY38"/>
    <mergeCell ref="A38:J38"/>
    <mergeCell ref="L38:CT38"/>
    <mergeCell ref="DZ40:EY40"/>
    <mergeCell ref="DZ59:EY59"/>
    <mergeCell ref="L32:CT32"/>
    <mergeCell ref="CV32:DJ32"/>
    <mergeCell ref="DZ34:EY34"/>
    <mergeCell ref="A35:J35"/>
    <mergeCell ref="L35:CT35"/>
    <mergeCell ref="CV35:DJ35"/>
    <mergeCell ref="DK35:DY35"/>
    <mergeCell ref="DZ35:EY35"/>
    <mergeCell ref="A34:J34"/>
    <mergeCell ref="L34:CT34"/>
    <mergeCell ref="CV34:DJ34"/>
    <mergeCell ref="DK34:DY34"/>
    <mergeCell ref="A37:J37"/>
    <mergeCell ref="L37:CT37"/>
    <mergeCell ref="CV37:DJ37"/>
    <mergeCell ref="DK37:DY37"/>
    <mergeCell ref="A36:J36"/>
    <mergeCell ref="L36:CT36"/>
    <mergeCell ref="CV36:DJ36"/>
    <mergeCell ref="DK36:DY36"/>
    <mergeCell ref="DZ58:EY58"/>
    <mergeCell ref="DZ36:EY36"/>
    <mergeCell ref="DZ37:EY37"/>
    <mergeCell ref="DZ60:EY60"/>
    <mergeCell ref="DZ28:EY28"/>
    <mergeCell ref="A29:J29"/>
    <mergeCell ref="L29:CT29"/>
    <mergeCell ref="CV29:DJ29"/>
    <mergeCell ref="DK29:DY29"/>
    <mergeCell ref="DZ29:EY29"/>
    <mergeCell ref="A28:J28"/>
    <mergeCell ref="L28:CT28"/>
    <mergeCell ref="CV28:DJ28"/>
    <mergeCell ref="DZ30:EY30"/>
    <mergeCell ref="A31:J31"/>
    <mergeCell ref="L31:CT31"/>
    <mergeCell ref="CV31:DJ31"/>
    <mergeCell ref="DK31:DY31"/>
    <mergeCell ref="DZ31:EY31"/>
    <mergeCell ref="A30:J30"/>
    <mergeCell ref="L30:CT30"/>
    <mergeCell ref="CV30:DJ30"/>
    <mergeCell ref="DK30:DY30"/>
    <mergeCell ref="DZ32:EY32"/>
    <mergeCell ref="A32:J32"/>
    <mergeCell ref="B33:EY33"/>
    <mergeCell ref="A59:J59"/>
    <mergeCell ref="DK23:DY23"/>
    <mergeCell ref="DK28:DY28"/>
    <mergeCell ref="A61:J61"/>
    <mergeCell ref="L61:CT61"/>
    <mergeCell ref="CV61:DJ61"/>
    <mergeCell ref="DK61:DY61"/>
    <mergeCell ref="DK32:DY32"/>
    <mergeCell ref="A60:J60"/>
    <mergeCell ref="L60:CT60"/>
    <mergeCell ref="CV60:DJ60"/>
    <mergeCell ref="DK60:DY60"/>
    <mergeCell ref="L59:CT59"/>
    <mergeCell ref="CV59:DJ59"/>
    <mergeCell ref="DK59:DY59"/>
    <mergeCell ref="CV58:DJ58"/>
    <mergeCell ref="DK58:DY58"/>
    <mergeCell ref="A41:J41"/>
    <mergeCell ref="L41:CT41"/>
    <mergeCell ref="CV41:DJ41"/>
    <mergeCell ref="DK41:DY41"/>
    <mergeCell ref="DK44:DY44"/>
    <mergeCell ref="L57:CT57"/>
    <mergeCell ref="CV57:DJ57"/>
    <mergeCell ref="DK57:DY57"/>
    <mergeCell ref="DZ27:EY27"/>
    <mergeCell ref="A26:J26"/>
    <mergeCell ref="L26:CT26"/>
    <mergeCell ref="CV26:DJ26"/>
    <mergeCell ref="DK26:DY26"/>
    <mergeCell ref="A27:J27"/>
    <mergeCell ref="L27:CT27"/>
    <mergeCell ref="CV27:DJ27"/>
    <mergeCell ref="DK27:DY27"/>
    <mergeCell ref="DZ62:EY62"/>
    <mergeCell ref="DZ20:EY20"/>
    <mergeCell ref="DZ21:EY21"/>
    <mergeCell ref="DZ50:EY50"/>
    <mergeCell ref="B50:DY50"/>
    <mergeCell ref="DK24:DY24"/>
    <mergeCell ref="B62:DY62"/>
    <mergeCell ref="DZ61:EY61"/>
    <mergeCell ref="DZ24:EY24"/>
    <mergeCell ref="A25:J25"/>
    <mergeCell ref="L25:CT25"/>
    <mergeCell ref="CV25:DJ25"/>
    <mergeCell ref="DK25:DY25"/>
    <mergeCell ref="DZ25:EY25"/>
    <mergeCell ref="A24:J24"/>
    <mergeCell ref="L24:CT24"/>
    <mergeCell ref="CV24:DJ24"/>
    <mergeCell ref="DZ26:EY26"/>
    <mergeCell ref="DZ23:EY23"/>
    <mergeCell ref="A22:J22"/>
    <mergeCell ref="L22:CT22"/>
    <mergeCell ref="A23:J23"/>
    <mergeCell ref="L23:CT23"/>
    <mergeCell ref="CV23:DJ23"/>
    <mergeCell ref="L18:CT18"/>
    <mergeCell ref="CV18:DJ18"/>
    <mergeCell ref="DZ22:EY22"/>
    <mergeCell ref="A21:J21"/>
    <mergeCell ref="L21:CT21"/>
    <mergeCell ref="CV21:DJ21"/>
    <mergeCell ref="DK21:DY21"/>
    <mergeCell ref="A20:J20"/>
    <mergeCell ref="L20:CT20"/>
    <mergeCell ref="CV20:DJ20"/>
    <mergeCell ref="DK20:DY20"/>
    <mergeCell ref="CV22:DJ22"/>
    <mergeCell ref="DK22:DY22"/>
    <mergeCell ref="B16:EY16"/>
    <mergeCell ref="DZ63:EY63"/>
    <mergeCell ref="DZ14:EY14"/>
    <mergeCell ref="A15:J15"/>
    <mergeCell ref="L15:CT15"/>
    <mergeCell ref="CV15:DJ15"/>
    <mergeCell ref="DK15:DY15"/>
    <mergeCell ref="DZ15:EY15"/>
    <mergeCell ref="A14:J14"/>
    <mergeCell ref="L14:CT14"/>
    <mergeCell ref="DK18:DY18"/>
    <mergeCell ref="A17:J17"/>
    <mergeCell ref="L17:CT17"/>
    <mergeCell ref="CV17:DJ17"/>
    <mergeCell ref="DK17:DY17"/>
    <mergeCell ref="DZ17:EY17"/>
    <mergeCell ref="B63:DY63"/>
    <mergeCell ref="DZ18:EY18"/>
    <mergeCell ref="A19:J19"/>
    <mergeCell ref="L19:CT19"/>
    <mergeCell ref="CV19:DJ19"/>
    <mergeCell ref="DK19:DY19"/>
    <mergeCell ref="DZ19:EY19"/>
    <mergeCell ref="A18:J18"/>
    <mergeCell ref="CV14:DJ14"/>
    <mergeCell ref="DK14:DY14"/>
    <mergeCell ref="A4:J4"/>
    <mergeCell ref="K4:CU4"/>
    <mergeCell ref="A5:J5"/>
    <mergeCell ref="K5:CU5"/>
    <mergeCell ref="A11:J11"/>
    <mergeCell ref="A12:J12"/>
    <mergeCell ref="CV7:DJ7"/>
    <mergeCell ref="CV5:DJ5"/>
    <mergeCell ref="B13:EY13"/>
    <mergeCell ref="DK10:DY10"/>
    <mergeCell ref="DK11:DY11"/>
    <mergeCell ref="DK12:DY12"/>
    <mergeCell ref="DZ10:EY10"/>
    <mergeCell ref="DZ12:EY12"/>
    <mergeCell ref="DZ11:EY11"/>
    <mergeCell ref="L10:CT10"/>
    <mergeCell ref="A10:J10"/>
    <mergeCell ref="CV10:DJ10"/>
    <mergeCell ref="L11:CT11"/>
    <mergeCell ref="L12:CT12"/>
    <mergeCell ref="DZ7:EY7"/>
    <mergeCell ref="DZ9:EY9"/>
    <mergeCell ref="DZ5:EY5"/>
    <mergeCell ref="DZ4:EY4"/>
    <mergeCell ref="DZ8:EY8"/>
    <mergeCell ref="L9:CT9"/>
    <mergeCell ref="CV11:DJ11"/>
    <mergeCell ref="CV12:DJ12"/>
    <mergeCell ref="CV9:DJ9"/>
    <mergeCell ref="DK4:DY4"/>
    <mergeCell ref="DK5:DY5"/>
    <mergeCell ref="DK7:DY7"/>
    <mergeCell ref="DK8:DY8"/>
    <mergeCell ref="DK9:DY9"/>
    <mergeCell ref="CV4:DJ4"/>
    <mergeCell ref="B6:EY6"/>
    <mergeCell ref="CV8:DJ8"/>
    <mergeCell ref="A7:J7"/>
    <mergeCell ref="L7:CT7"/>
    <mergeCell ref="A8:J8"/>
    <mergeCell ref="L8:CT8"/>
    <mergeCell ref="A9:J9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29"/>
  <sheetViews>
    <sheetView view="pageBreakPreview" zoomScaleNormal="100" zoomScaleSheetLayoutView="100" workbookViewId="0"/>
  </sheetViews>
  <sheetFormatPr defaultColWidth="0.85546875" defaultRowHeight="15"/>
  <cols>
    <col min="1" max="16384" width="0.85546875" style="1"/>
  </cols>
  <sheetData>
    <row r="1" spans="1:155" ht="3" customHeight="1"/>
    <row r="2" spans="1:155" ht="13.5" customHeight="1">
      <c r="A2" s="1" t="s">
        <v>140</v>
      </c>
    </row>
    <row r="3" spans="1:155" ht="9.75" customHeight="1"/>
    <row r="4" spans="1:155" ht="31.5" customHeight="1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 t="s">
        <v>142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 t="s">
        <v>141</v>
      </c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 t="s">
        <v>28</v>
      </c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</row>
    <row r="5" spans="1:155" s="17" customFormat="1" ht="13.5" customHeight="1">
      <c r="A5" s="38">
        <v>1</v>
      </c>
      <c r="B5" s="38"/>
      <c r="C5" s="38"/>
      <c r="D5" s="38"/>
      <c r="E5" s="38"/>
      <c r="F5" s="38"/>
      <c r="G5" s="38"/>
      <c r="H5" s="38"/>
      <c r="I5" s="38"/>
      <c r="J5" s="38"/>
      <c r="K5" s="38">
        <v>2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>
        <v>3</v>
      </c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>
        <v>4</v>
      </c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</row>
    <row r="6" spans="1:155" s="17" customFormat="1" ht="43.5" customHeight="1">
      <c r="A6" s="42" t="s">
        <v>33</v>
      </c>
      <c r="B6" s="42"/>
      <c r="C6" s="42"/>
      <c r="D6" s="42"/>
      <c r="E6" s="42"/>
      <c r="F6" s="42"/>
      <c r="G6" s="42"/>
      <c r="H6" s="42"/>
      <c r="I6" s="42"/>
      <c r="J6" s="42"/>
      <c r="K6" s="15"/>
      <c r="L6" s="40" t="s">
        <v>31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16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</row>
    <row r="7" spans="1:155" s="17" customFormat="1" ht="13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15"/>
      <c r="L7" s="40" t="s">
        <v>143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16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</row>
    <row r="8" spans="1:155" s="17" customFormat="1" ht="13.5" customHeight="1">
      <c r="A8" s="42" t="s">
        <v>34</v>
      </c>
      <c r="B8" s="42"/>
      <c r="C8" s="42"/>
      <c r="D8" s="42"/>
      <c r="E8" s="42"/>
      <c r="F8" s="42"/>
      <c r="G8" s="42"/>
      <c r="H8" s="42"/>
      <c r="I8" s="42"/>
      <c r="J8" s="42"/>
      <c r="K8" s="15"/>
      <c r="L8" s="40" t="s">
        <v>144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16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</row>
    <row r="9" spans="1:155" s="17" customFormat="1" ht="13.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15"/>
      <c r="L9" s="40" t="s">
        <v>143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16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</row>
    <row r="10" spans="1:155" s="17" customFormat="1" ht="13.5" customHeight="1">
      <c r="A10" s="42" t="s">
        <v>35</v>
      </c>
      <c r="B10" s="42"/>
      <c r="C10" s="42"/>
      <c r="D10" s="42"/>
      <c r="E10" s="42"/>
      <c r="F10" s="42"/>
      <c r="G10" s="42"/>
      <c r="H10" s="42"/>
      <c r="I10" s="42"/>
      <c r="J10" s="42"/>
      <c r="K10" s="15"/>
      <c r="L10" s="40" t="s">
        <v>43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16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</row>
    <row r="11" spans="1:155" s="17" customFormat="1" ht="13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15"/>
      <c r="L11" s="40" t="s">
        <v>143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16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</row>
    <row r="12" spans="1:155" s="17" customFormat="1" ht="13.5" customHeight="1">
      <c r="A12" s="42" t="s">
        <v>36</v>
      </c>
      <c r="B12" s="42"/>
      <c r="C12" s="42"/>
      <c r="D12" s="42"/>
      <c r="E12" s="42"/>
      <c r="F12" s="42"/>
      <c r="G12" s="42"/>
      <c r="H12" s="42"/>
      <c r="I12" s="42"/>
      <c r="J12" s="42"/>
      <c r="K12" s="15"/>
      <c r="L12" s="40" t="s">
        <v>44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16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</row>
    <row r="13" spans="1:155" s="17" customFormat="1" ht="13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15"/>
      <c r="L13" s="40" t="s">
        <v>145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16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</row>
    <row r="14" spans="1:155" s="17" customFormat="1" ht="29.25" customHeight="1">
      <c r="A14" s="42" t="s">
        <v>37</v>
      </c>
      <c r="B14" s="42"/>
      <c r="C14" s="42"/>
      <c r="D14" s="42"/>
      <c r="E14" s="42"/>
      <c r="F14" s="42"/>
      <c r="G14" s="42"/>
      <c r="H14" s="42"/>
      <c r="I14" s="42"/>
      <c r="J14" s="42"/>
      <c r="K14" s="15"/>
      <c r="L14" s="40" t="s">
        <v>45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16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</row>
    <row r="15" spans="1:155" s="17" customFormat="1" ht="13.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15"/>
      <c r="L15" s="40" t="s">
        <v>146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16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</row>
    <row r="16" spans="1:155" s="17" customFormat="1" ht="13.5" customHeight="1">
      <c r="A16" s="42" t="s">
        <v>38</v>
      </c>
      <c r="B16" s="42"/>
      <c r="C16" s="42"/>
      <c r="D16" s="42"/>
      <c r="E16" s="42"/>
      <c r="F16" s="42"/>
      <c r="G16" s="42"/>
      <c r="H16" s="42"/>
      <c r="I16" s="42"/>
      <c r="J16" s="42"/>
      <c r="K16" s="15"/>
      <c r="L16" s="40" t="s">
        <v>46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16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</row>
    <row r="17" spans="1:155" s="17" customFormat="1" ht="13.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15"/>
      <c r="L17" s="40" t="s">
        <v>147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16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</row>
    <row r="18" spans="1:155" s="17" customFormat="1" ht="29.25" customHeight="1">
      <c r="A18" s="42" t="s">
        <v>40</v>
      </c>
      <c r="B18" s="42"/>
      <c r="C18" s="42"/>
      <c r="D18" s="42"/>
      <c r="E18" s="42"/>
      <c r="F18" s="42"/>
      <c r="G18" s="42"/>
      <c r="H18" s="42"/>
      <c r="I18" s="42"/>
      <c r="J18" s="42"/>
      <c r="K18" s="15"/>
      <c r="L18" s="40" t="s">
        <v>48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16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</row>
    <row r="19" spans="1:155" s="17" customFormat="1" ht="13.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15"/>
      <c r="L19" s="40" t="s">
        <v>148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16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</row>
    <row r="20" spans="1:155" s="17" customFormat="1" ht="29.25" customHeight="1">
      <c r="A20" s="42" t="s">
        <v>41</v>
      </c>
      <c r="B20" s="42"/>
      <c r="C20" s="42"/>
      <c r="D20" s="42"/>
      <c r="E20" s="42"/>
      <c r="F20" s="42"/>
      <c r="G20" s="42"/>
      <c r="H20" s="42"/>
      <c r="I20" s="42"/>
      <c r="J20" s="42"/>
      <c r="K20" s="15"/>
      <c r="L20" s="40" t="s">
        <v>49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16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</row>
    <row r="21" spans="1:155" s="17" customFormat="1" ht="13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15"/>
      <c r="L21" s="40" t="s">
        <v>149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16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</row>
    <row r="22" spans="1:155" s="17" customFormat="1" ht="29.25" customHeight="1">
      <c r="A22" s="42" t="s">
        <v>51</v>
      </c>
      <c r="B22" s="42"/>
      <c r="C22" s="42"/>
      <c r="D22" s="42"/>
      <c r="E22" s="42"/>
      <c r="F22" s="42"/>
      <c r="G22" s="42"/>
      <c r="H22" s="42"/>
      <c r="I22" s="42"/>
      <c r="J22" s="42"/>
      <c r="K22" s="15"/>
      <c r="L22" s="40" t="s">
        <v>67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16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</row>
    <row r="23" spans="1:155" s="17" customFormat="1" ht="13.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15"/>
      <c r="L23" s="40" t="s">
        <v>150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16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</row>
    <row r="24" spans="1:155" s="17" customFormat="1" ht="29.25" customHeight="1">
      <c r="A24" s="42" t="s">
        <v>54</v>
      </c>
      <c r="B24" s="42"/>
      <c r="C24" s="42"/>
      <c r="D24" s="42"/>
      <c r="E24" s="42"/>
      <c r="F24" s="42"/>
      <c r="G24" s="42"/>
      <c r="H24" s="42"/>
      <c r="I24" s="42"/>
      <c r="J24" s="42"/>
      <c r="K24" s="15"/>
      <c r="L24" s="40" t="s">
        <v>70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16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</row>
    <row r="25" spans="1:155" s="17" customFormat="1" ht="13.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15"/>
      <c r="L25" s="40" t="s">
        <v>151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16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</row>
    <row r="26" spans="1:155" s="17" customFormat="1" ht="13.5" customHeight="1">
      <c r="A26" s="42" t="s">
        <v>66</v>
      </c>
      <c r="B26" s="42"/>
      <c r="C26" s="42"/>
      <c r="D26" s="42"/>
      <c r="E26" s="42"/>
      <c r="F26" s="42"/>
      <c r="G26" s="42"/>
      <c r="H26" s="42"/>
      <c r="I26" s="42"/>
      <c r="J26" s="42"/>
      <c r="K26" s="15"/>
      <c r="L26" s="40" t="s">
        <v>82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16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</row>
    <row r="27" spans="1:155" s="17" customFormat="1" ht="13.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15"/>
      <c r="L27" s="40" t="s">
        <v>152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16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</row>
    <row r="28" spans="1:155" s="17" customFormat="1" ht="29.25" customHeight="1">
      <c r="A28" s="42" t="s">
        <v>95</v>
      </c>
      <c r="B28" s="42"/>
      <c r="C28" s="42"/>
      <c r="D28" s="42"/>
      <c r="E28" s="42"/>
      <c r="F28" s="42"/>
      <c r="G28" s="42"/>
      <c r="H28" s="42"/>
      <c r="I28" s="42"/>
      <c r="J28" s="42"/>
      <c r="K28" s="15"/>
      <c r="L28" s="40" t="s">
        <v>103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16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</row>
    <row r="29" spans="1:155" s="17" customFormat="1" ht="13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15"/>
      <c r="L29" s="40" t="s">
        <v>153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16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</row>
  </sheetData>
  <mergeCells count="104">
    <mergeCell ref="A10:J10"/>
    <mergeCell ref="L10:DQ10"/>
    <mergeCell ref="DS10:EJ10"/>
    <mergeCell ref="EK10:EY10"/>
    <mergeCell ref="A9:J9"/>
    <mergeCell ref="L9:DQ9"/>
    <mergeCell ref="DS9:EJ9"/>
    <mergeCell ref="EK9:EY9"/>
    <mergeCell ref="A12:J12"/>
    <mergeCell ref="L12:DQ12"/>
    <mergeCell ref="DS12:EJ12"/>
    <mergeCell ref="EK12:EY12"/>
    <mergeCell ref="A11:J11"/>
    <mergeCell ref="L11:DQ11"/>
    <mergeCell ref="DS11:EJ11"/>
    <mergeCell ref="EK11:EY11"/>
    <mergeCell ref="A6:J6"/>
    <mergeCell ref="L6:DQ6"/>
    <mergeCell ref="EK6:EY6"/>
    <mergeCell ref="DS6:EJ6"/>
    <mergeCell ref="A13:J13"/>
    <mergeCell ref="L13:DQ13"/>
    <mergeCell ref="DS13:EJ13"/>
    <mergeCell ref="EK13:EY13"/>
    <mergeCell ref="A4:J4"/>
    <mergeCell ref="K4:DR4"/>
    <mergeCell ref="EK4:EY4"/>
    <mergeCell ref="DS4:EJ4"/>
    <mergeCell ref="A5:J5"/>
    <mergeCell ref="K5:DR5"/>
    <mergeCell ref="EK5:EY5"/>
    <mergeCell ref="DS5:EJ5"/>
    <mergeCell ref="A8:J8"/>
    <mergeCell ref="L8:DQ8"/>
    <mergeCell ref="DS8:EJ8"/>
    <mergeCell ref="EK8:EY8"/>
    <mergeCell ref="A7:J7"/>
    <mergeCell ref="L7:DQ7"/>
    <mergeCell ref="DS7:EJ7"/>
    <mergeCell ref="EK7:EY7"/>
    <mergeCell ref="A16:J16"/>
    <mergeCell ref="L16:DQ16"/>
    <mergeCell ref="DS16:EJ16"/>
    <mergeCell ref="EK16:EY16"/>
    <mergeCell ref="A17:J17"/>
    <mergeCell ref="L17:DQ17"/>
    <mergeCell ref="DS17:EJ17"/>
    <mergeCell ref="EK17:EY17"/>
    <mergeCell ref="A14:J14"/>
    <mergeCell ref="L14:DQ14"/>
    <mergeCell ref="DS14:EJ14"/>
    <mergeCell ref="EK14:EY14"/>
    <mergeCell ref="A15:J15"/>
    <mergeCell ref="L15:DQ15"/>
    <mergeCell ref="DS15:EJ15"/>
    <mergeCell ref="EK15:EY15"/>
    <mergeCell ref="A20:J20"/>
    <mergeCell ref="L20:DQ20"/>
    <mergeCell ref="DS20:EJ20"/>
    <mergeCell ref="EK20:EY20"/>
    <mergeCell ref="A21:J21"/>
    <mergeCell ref="L21:DQ21"/>
    <mergeCell ref="DS21:EJ21"/>
    <mergeCell ref="EK21:EY21"/>
    <mergeCell ref="A18:J18"/>
    <mergeCell ref="L18:DQ18"/>
    <mergeCell ref="DS18:EJ18"/>
    <mergeCell ref="EK18:EY18"/>
    <mergeCell ref="A19:J19"/>
    <mergeCell ref="L19:DQ19"/>
    <mergeCell ref="DS19:EJ19"/>
    <mergeCell ref="EK19:EY19"/>
    <mergeCell ref="A24:J24"/>
    <mergeCell ref="L24:DQ24"/>
    <mergeCell ref="DS24:EJ24"/>
    <mergeCell ref="EK24:EY24"/>
    <mergeCell ref="A25:J25"/>
    <mergeCell ref="L25:DQ25"/>
    <mergeCell ref="DS25:EJ25"/>
    <mergeCell ref="EK25:EY25"/>
    <mergeCell ref="A22:J22"/>
    <mergeCell ref="L22:DQ22"/>
    <mergeCell ref="DS22:EJ22"/>
    <mergeCell ref="EK22:EY22"/>
    <mergeCell ref="A23:J23"/>
    <mergeCell ref="L23:DQ23"/>
    <mergeCell ref="DS23:EJ23"/>
    <mergeCell ref="EK23:EY23"/>
    <mergeCell ref="A28:J28"/>
    <mergeCell ref="L28:DQ28"/>
    <mergeCell ref="DS28:EJ28"/>
    <mergeCell ref="EK28:EY28"/>
    <mergeCell ref="A29:J29"/>
    <mergeCell ref="L29:DQ29"/>
    <mergeCell ref="DS29:EJ29"/>
    <mergeCell ref="EK29:EY29"/>
    <mergeCell ref="A26:J26"/>
    <mergeCell ref="L26:DQ26"/>
    <mergeCell ref="DS26:EJ26"/>
    <mergeCell ref="EK26:EY26"/>
    <mergeCell ref="A27:J27"/>
    <mergeCell ref="L27:DQ27"/>
    <mergeCell ref="DS27:EJ27"/>
    <mergeCell ref="EK27:EY27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12"/>
  <sheetViews>
    <sheetView view="pageBreakPreview" zoomScaleNormal="100" zoomScaleSheetLayoutView="100" workbookViewId="0">
      <selection activeCell="AY6" sqref="AY6:CT6"/>
    </sheetView>
  </sheetViews>
  <sheetFormatPr defaultColWidth="0.85546875" defaultRowHeight="15"/>
  <cols>
    <col min="1" max="16384" width="0.85546875" style="1"/>
  </cols>
  <sheetData>
    <row r="1" spans="1:155" ht="3" customHeight="1"/>
    <row r="2" spans="1:155" ht="29.25" customHeight="1">
      <c r="A2" s="34" t="s">
        <v>154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</row>
    <row r="3" spans="1:155" ht="12" customHeight="1"/>
    <row r="4" spans="1:155" ht="45.75" customHeight="1">
      <c r="A4" s="45" t="s">
        <v>158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/>
      <c r="P4" s="45" t="s">
        <v>155</v>
      </c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7"/>
      <c r="AE4" s="45" t="s">
        <v>156</v>
      </c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7"/>
      <c r="AY4" s="45" t="s">
        <v>157</v>
      </c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7"/>
    </row>
    <row r="5" spans="1:155" s="14" customFormat="1">
      <c r="A5" s="31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>
        <v>2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>
        <v>3</v>
      </c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>
        <v>4</v>
      </c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</row>
    <row r="6" spans="1:15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1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52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4"/>
    </row>
    <row r="8" spans="1:155">
      <c r="A8" s="1" t="s">
        <v>9</v>
      </c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</row>
    <row r="9" spans="1:155" s="2" customFormat="1" ht="12">
      <c r="AQ9" s="44" t="s">
        <v>11</v>
      </c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</row>
    <row r="10" spans="1:155" ht="12.75" customHeight="1"/>
    <row r="11" spans="1:155">
      <c r="A11" s="1" t="s">
        <v>10</v>
      </c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</row>
    <row r="12" spans="1:155" s="2" customFormat="1" ht="12">
      <c r="AQ12" s="44" t="s">
        <v>11</v>
      </c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</row>
  </sheetData>
  <mergeCells count="17">
    <mergeCell ref="A2:EY2"/>
    <mergeCell ref="AE4:AX4"/>
    <mergeCell ref="AE5:AX5"/>
    <mergeCell ref="AE6:AX6"/>
    <mergeCell ref="AY4:CT4"/>
    <mergeCell ref="AY5:CT5"/>
    <mergeCell ref="P5:AD5"/>
    <mergeCell ref="P6:AD6"/>
    <mergeCell ref="AY6:CT6"/>
    <mergeCell ref="P4:AD4"/>
    <mergeCell ref="AQ12:BT12"/>
    <mergeCell ref="A4:O4"/>
    <mergeCell ref="A5:O5"/>
    <mergeCell ref="A6:O6"/>
    <mergeCell ref="AQ8:BT8"/>
    <mergeCell ref="AQ9:BT9"/>
    <mergeCell ref="AQ11:BT11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стр.1</vt:lpstr>
      <vt:lpstr>стр.2_5</vt:lpstr>
      <vt:lpstr>стр.6</vt:lpstr>
      <vt:lpstr>стр.7</vt:lpstr>
      <vt:lpstr>стр.2_5!Заголовки_для_печати</vt:lpstr>
      <vt:lpstr>стр.6!Заголовки_для_печати</vt:lpstr>
      <vt:lpstr>стр.1!Область_печати</vt:lpstr>
      <vt:lpstr>стр.2_5!Область_печати</vt:lpstr>
      <vt:lpstr>стр.6!Область_печати</vt:lpstr>
      <vt:lpstr>стр.7!Область_печати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Ситкин Андрей Владимирович</cp:lastModifiedBy>
  <cp:lastPrinted>2016-11-29T11:43:39Z</cp:lastPrinted>
  <dcterms:created xsi:type="dcterms:W3CDTF">2011-01-28T08:18:11Z</dcterms:created>
  <dcterms:modified xsi:type="dcterms:W3CDTF">2016-11-30T06:21:44Z</dcterms:modified>
</cp:coreProperties>
</file>